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ES64-DO\Desktop\"/>
    </mc:Choice>
  </mc:AlternateContent>
  <bookViews>
    <workbookView xWindow="0" yWindow="0" windowWidth="23040" windowHeight="9396"/>
  </bookViews>
  <sheets>
    <sheet name="Понедельник - 2 (возраст 7 - 11" sheetId="1" r:id="rId1"/>
  </sheets>
  <externalReferences>
    <externalReference r:id="rId2"/>
    <externalReference r:id="rId3"/>
  </externalReferences>
  <calcPr calcId="162913"/>
  <extLst>
    <ext uri="GoogleSheetsCustomDataVersion1">
      <go:sheetsCustomData xmlns:go="http://customooxmlschemas.google.com/" r:id="" roundtripDataSignature="AMtx7miIapH/oNvkx6PSvPp4uL0TAY5Exg=="/>
    </ext>
  </extLst>
</workbook>
</file>

<file path=xl/calcChain.xml><?xml version="1.0" encoding="utf-8"?>
<calcChain xmlns="http://schemas.openxmlformats.org/spreadsheetml/2006/main">
  <c r="J21" i="1" l="1"/>
  <c r="I21" i="1"/>
  <c r="H21" i="1"/>
  <c r="F21" i="1"/>
  <c r="G21" i="1"/>
  <c r="E21" i="1"/>
  <c r="G4" i="1"/>
  <c r="G5" i="1"/>
  <c r="G6" i="1"/>
  <c r="G7" i="1"/>
  <c r="G8" i="1"/>
  <c r="J4" i="1"/>
  <c r="J5" i="1"/>
  <c r="J6" i="1"/>
  <c r="J7" i="1"/>
  <c r="J8" i="1"/>
  <c r="I4" i="1"/>
  <c r="I5" i="1"/>
  <c r="I6" i="1"/>
  <c r="I7" i="1"/>
  <c r="I8" i="1"/>
  <c r="H4" i="1"/>
  <c r="H5" i="1"/>
  <c r="H6" i="1"/>
  <c r="H7" i="1"/>
  <c r="H8" i="1"/>
  <c r="F4" i="1"/>
  <c r="F5" i="1"/>
  <c r="F6" i="1"/>
  <c r="F7" i="1"/>
  <c r="F8" i="1"/>
  <c r="E4" i="1"/>
  <c r="E5" i="1"/>
  <c r="E6" i="1"/>
  <c r="E7" i="1"/>
  <c r="E8" i="1"/>
  <c r="D4" i="1"/>
  <c r="B5" i="1"/>
  <c r="B6" i="1"/>
  <c r="B7" i="1"/>
  <c r="B8" i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<sst xmlns="http://schemas.openxmlformats.org/spreadsheetml/2006/main" count="23" uniqueCount="23">
  <si>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</si>
  <si>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</si>
  <si>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</si>
  <si>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</si>
  <si>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</si>
  <si>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</si>
  <si>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</si>
  <si>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</si>
  <si>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</si>
  <si>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</si>
  <si>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</si>
  <si>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</si>
  <si>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</si>
  <si>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</si>
  <si>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</si>
  <si>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</si>
  <si>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Итого</t>
  </si>
  <si>
    <t>Завтрак 2</t>
  </si>
  <si>
    <t>Обед</t>
  </si>
  <si>
    <t>МАОУ Тонкинская СШ</t>
  </si>
  <si>
    <t>Каша вязкая гречневая</t>
  </si>
  <si>
    <t>Чай витаминный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</si>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</sst>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49" fontId="4" fillId="2" borderId="15" xfId="0" applyNumberFormat="1" applyFont="1" applyFill="1" applyBorder="1" applyAlignment="1">
      <alignment horizontal="right" vertical="center"/>
    </xf>
    <xf numFmtId="14" fontId="1" fillId="2" borderId="4" xfId="0" applyNumberFormat="1" applyFont="1" applyFill="1" applyBorder="1"/>
    <xf numFmtId="49" fontId="6" fillId="2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2" fontId="4" fillId="2" borderId="4" xfId="0" applyNumberFormat="1" applyFont="1" applyFill="1" applyBorder="1" applyAlignment="1">
      <alignment horizontal="right" vertical="center"/>
    </xf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49" fontId="4" fillId="2" borderId="14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ES64-DO/Downloads/tm2025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44">
          <cell r="E44" t="str">
            <v>Фрикадельки из птицы с соусом</v>
          </cell>
          <cell r="F44">
            <v>100</v>
          </cell>
          <cell r="G44">
            <v>11.26</v>
          </cell>
          <cell r="H44">
            <v>14.29</v>
          </cell>
          <cell r="I44">
            <v>8.1199999999999992</v>
          </cell>
          <cell r="J44">
            <v>245</v>
          </cell>
          <cell r="L44">
            <v>22.82</v>
          </cell>
        </row>
        <row r="45">
          <cell r="D45" t="str">
            <v>гор.блюдо</v>
          </cell>
          <cell r="F45">
            <v>150</v>
          </cell>
          <cell r="G45">
            <v>4.47</v>
          </cell>
          <cell r="H45">
            <v>4.16</v>
          </cell>
          <cell r="I45">
            <v>20.21</v>
          </cell>
          <cell r="J45">
            <v>136.01</v>
          </cell>
          <cell r="L45">
            <v>29.13</v>
          </cell>
        </row>
        <row r="46">
          <cell r="D46" t="str">
            <v>гор.напиток</v>
          </cell>
          <cell r="F46">
            <v>200</v>
          </cell>
          <cell r="G46">
            <v>0.2</v>
          </cell>
          <cell r="H46">
            <v>0</v>
          </cell>
          <cell r="I46">
            <v>8</v>
          </cell>
          <cell r="J46">
            <v>33</v>
          </cell>
          <cell r="L46">
            <v>14</v>
          </cell>
        </row>
        <row r="47">
          <cell r="D47" t="str">
            <v>хлеб черн.</v>
          </cell>
          <cell r="F47">
            <v>30</v>
          </cell>
          <cell r="G47">
            <v>2.27</v>
          </cell>
          <cell r="H47">
            <v>0.63</v>
          </cell>
          <cell r="I47">
            <v>12.75</v>
          </cell>
          <cell r="J47">
            <v>66.010000000000005</v>
          </cell>
          <cell r="L47">
            <v>4</v>
          </cell>
        </row>
        <row r="48">
          <cell r="D48" t="str">
            <v>хлеб бел.</v>
          </cell>
          <cell r="F48">
            <v>20</v>
          </cell>
          <cell r="G48">
            <v>1.53</v>
          </cell>
          <cell r="H48">
            <v>0.12</v>
          </cell>
          <cell r="I48">
            <v>10.039999999999999</v>
          </cell>
          <cell r="J48">
            <v>53.2</v>
          </cell>
          <cell r="L48">
            <v>3</v>
          </cell>
        </row>
        <row r="51">
          <cell r="F51">
            <v>500</v>
          </cell>
          <cell r="G51">
            <v>22.25</v>
          </cell>
          <cell r="H51">
            <v>21.81</v>
          </cell>
          <cell r="I51">
            <v>74.84</v>
          </cell>
          <cell r="J51">
            <v>584.62</v>
          </cell>
          <cell r="L51">
            <v>72.95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12.6640625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9" width="7.6640625" customWidth="1"/>
    <col min="10" max="10" width="28.44140625" customWidth="1"/>
    <col min="11" max="11" width="19.5546875" customWidth="1"/>
  </cols>
  <sheetData>
    <row r="1" spans="1:11" ht="14.4" x14ac:dyDescent="0.3">
      <c r="A1" s="1" t="s">
        <v>0</v>
      </c>
      <c r="B1" s="61" t="s">
        <v>19</v>
      </c>
      <c r="C1" s="62"/>
      <c r="D1" s="63"/>
      <c r="E1" s="2" t="s">
        <v>1</v>
      </c>
      <c r="F1" s="3"/>
      <c r="G1" s="4"/>
      <c r="H1" s="4"/>
      <c r="I1" s="4" t="s">
        <v>2</v>
      </c>
      <c r="J1" s="52">
        <v>45931</v>
      </c>
      <c r="K1" s="5" t="s">
        <v>3</v>
      </c>
    </row>
    <row r="2" spans="1:11" ht="7.5" customHeight="1" thickBot="1" x14ac:dyDescent="0.35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thickBot="1" x14ac:dyDescent="0.35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ht="14.4" x14ac:dyDescent="0.3">
      <c r="A4" s="16" t="s">
        <v>14</v>
      </c>
      <c r="B4" s="50"/>
      <c r="C4" s="50"/>
      <c r="D4" s="49" t="str">
        <f>[1]Лист1!$E$44</f>
        <v>Фрикадельки из птицы с соусом</v>
      </c>
      <c r="E4" s="53">
        <f>[1]Лист1!F44</f>
        <v>100</v>
      </c>
      <c r="F4" s="59">
        <f>[1]Лист1!L44</f>
        <v>22.82</v>
      </c>
      <c r="G4" s="28">
        <f>[1]Лист1!J44</f>
        <v>245</v>
      </c>
      <c r="H4" s="28">
        <f>[1]Лист1!G44</f>
        <v>11.26</v>
      </c>
      <c r="I4" s="28">
        <f>[1]Лист1!H44</f>
        <v>14.29</v>
      </c>
      <c r="J4" s="29">
        <f>[1]Лист1!I44</f>
        <v>8.1199999999999992</v>
      </c>
      <c r="K4" s="6"/>
    </row>
    <row r="5" spans="1:11" ht="14.4" x14ac:dyDescent="0.3">
      <c r="A5" s="23"/>
      <c r="B5" s="50" t="str">
        <f>[1]Лист1!D45</f>
        <v>гор.блюдо</v>
      </c>
      <c r="C5" s="24"/>
      <c r="D5" s="54" t="s">
        <v>20</v>
      </c>
      <c r="E5" s="58">
        <f>[1]Лист1!F45</f>
        <v>150</v>
      </c>
      <c r="F5" s="27">
        <f>[1]Лист1!L45</f>
        <v>29.13</v>
      </c>
      <c r="G5" s="28">
        <f>[1]Лист1!J45</f>
        <v>136.01</v>
      </c>
      <c r="H5" s="56">
        <f>[1]Лист1!G45</f>
        <v>4.47</v>
      </c>
      <c r="I5" s="28">
        <f>[1]Лист1!H45</f>
        <v>4.16</v>
      </c>
      <c r="J5" s="29">
        <f>[1]Лист1!I45</f>
        <v>20.21</v>
      </c>
      <c r="K5" s="6"/>
    </row>
    <row r="6" spans="1:11" ht="14.4" x14ac:dyDescent="0.3">
      <c r="A6" s="23"/>
      <c r="B6" s="50" t="str">
        <f>[1]Лист1!D46</f>
        <v>гор.напиток</v>
      </c>
      <c r="C6" s="50"/>
      <c r="D6" s="54" t="s">
        <v>21</v>
      </c>
      <c r="E6" s="28">
        <f>[1]Лист1!F46</f>
        <v>200</v>
      </c>
      <c r="F6" s="27">
        <f>[1]Лист1!L46</f>
        <v>14</v>
      </c>
      <c r="G6" s="28">
        <f>[1]Лист1!J46</f>
        <v>33</v>
      </c>
      <c r="H6" s="28">
        <f>[1]Лист1!G46</f>
        <v>0.2</v>
      </c>
      <c r="I6" s="28">
        <f>[1]Лист1!H46</f>
        <v>0</v>
      </c>
      <c r="J6" s="29">
        <f>[1]Лист1!I46</f>
        <v>8</v>
      </c>
      <c r="K6" s="6"/>
    </row>
    <row r="7" spans="1:11" ht="14.4" x14ac:dyDescent="0.3">
      <c r="A7" s="23"/>
      <c r="B7" s="50" t="str">
        <f>[1]Лист1!D47</f>
        <v>хлеб черн.</v>
      </c>
      <c r="C7" s="50"/>
      <c r="D7" s="49" t="s">
        <v>22</v>
      </c>
      <c r="E7" s="56">
        <f>[1]Лист1!F47</f>
        <v>30</v>
      </c>
      <c r="F7" s="27">
        <f>[1]Лист1!L47</f>
        <v>4</v>
      </c>
      <c r="G7" s="28">
        <f>[1]Лист1!J47</f>
        <v>66.010000000000005</v>
      </c>
      <c r="H7" s="28">
        <f>[1]Лист1!G47</f>
        <v>2.27</v>
      </c>
      <c r="I7" s="28">
        <f>[1]Лист1!H47</f>
        <v>0.63</v>
      </c>
      <c r="J7" s="29">
        <f>[1]Лист1!I47</f>
        <v>12.75</v>
      </c>
      <c r="K7" s="6"/>
    </row>
    <row r="8" spans="1:11" ht="14.4" x14ac:dyDescent="0.3">
      <c r="A8" s="23"/>
      <c r="B8" s="50" t="str">
        <f>[1]Лист1!D48</f>
        <v>хлеб бел.</v>
      </c>
      <c r="C8" s="50"/>
      <c r="D8" s="54" t="s">
        <v>15</v>
      </c>
      <c r="E8" s="57">
        <f>[1]Лист1!F48</f>
        <v>20</v>
      </c>
      <c r="F8" s="27">
        <f>[1]Лист1!L48</f>
        <v>3</v>
      </c>
      <c r="G8" s="28">
        <f>[1]Лист1!J48</f>
        <v>53.2</v>
      </c>
      <c r="H8" s="28">
        <f>[1]Лист1!G48</f>
        <v>1.53</v>
      </c>
      <c r="I8" s="28">
        <f>[1]Лист1!H48</f>
        <v>0.12</v>
      </c>
      <c r="J8" s="29">
        <f>[1]Лист1!I48</f>
        <v>10.039999999999999</v>
      </c>
      <c r="K8" s="6"/>
    </row>
    <row r="9" spans="1:11" ht="14.4" x14ac:dyDescent="0.3">
      <c r="A9" s="23"/>
      <c r="B9" s="50"/>
      <c r="C9" s="50"/>
      <c r="D9" s="49"/>
      <c r="E9" s="53"/>
      <c r="F9" s="27"/>
      <c r="G9" s="28"/>
      <c r="H9" s="28"/>
      <c r="I9" s="28"/>
      <c r="J9" s="29"/>
      <c r="K9" s="6"/>
    </row>
    <row r="10" spans="1:11" ht="14.4" x14ac:dyDescent="0.3">
      <c r="A10" s="30"/>
      <c r="B10" s="24"/>
      <c r="C10" s="31"/>
      <c r="D10" s="55"/>
      <c r="E10" s="51"/>
      <c r="F10" s="32"/>
      <c r="G10" s="32"/>
      <c r="H10" s="32"/>
      <c r="I10" s="32"/>
      <c r="J10" s="33"/>
      <c r="K10" s="6"/>
    </row>
    <row r="11" spans="1:11" ht="14.4" x14ac:dyDescent="0.3">
      <c r="A11" s="16" t="s">
        <v>17</v>
      </c>
      <c r="B11" s="34"/>
      <c r="C11" s="24"/>
      <c r="D11" s="18"/>
      <c r="E11" s="19"/>
      <c r="F11" s="20"/>
      <c r="G11" s="35"/>
      <c r="H11" s="35"/>
      <c r="I11" s="35"/>
      <c r="J11" s="36"/>
      <c r="K11" s="6"/>
    </row>
    <row r="12" spans="1:11" ht="14.4" x14ac:dyDescent="0.3">
      <c r="A12" s="23"/>
      <c r="B12" s="37"/>
      <c r="C12" s="24"/>
      <c r="D12" s="25"/>
      <c r="E12" s="26"/>
      <c r="F12" s="27"/>
      <c r="G12" s="38"/>
      <c r="H12" s="38"/>
      <c r="I12" s="38"/>
      <c r="J12" s="39"/>
      <c r="K12" s="6"/>
    </row>
    <row r="13" spans="1:11" ht="14.4" x14ac:dyDescent="0.3">
      <c r="A13" s="40"/>
      <c r="B13" s="41"/>
      <c r="C13" s="31"/>
      <c r="D13" s="42"/>
      <c r="E13" s="43"/>
      <c r="F13" s="32"/>
      <c r="G13" s="44"/>
      <c r="H13" s="44"/>
      <c r="I13" s="44"/>
      <c r="J13" s="45"/>
      <c r="K13" s="6"/>
    </row>
    <row r="14" spans="1:11" ht="14.4" x14ac:dyDescent="0.3">
      <c r="A14" s="23" t="s">
        <v>18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ht="14.4" x14ac:dyDescent="0.3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ht="14.4" x14ac:dyDescent="0.3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ht="14.4" x14ac:dyDescent="0.3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ht="14.4" x14ac:dyDescent="0.3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ht="14.4" x14ac:dyDescent="0.3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ht="14.4" x14ac:dyDescent="0.3">
      <c r="A20" s="23"/>
      <c r="B20" s="24"/>
      <c r="C20" s="24"/>
      <c r="D20" s="25"/>
      <c r="E20" s="26"/>
      <c r="F20" s="27"/>
      <c r="G20" s="28"/>
      <c r="H20" s="28"/>
      <c r="I20" s="28"/>
      <c r="J20" s="29"/>
      <c r="K20" s="6"/>
    </row>
    <row r="21" spans="1:11" ht="15.75" customHeight="1" thickBot="1" x14ac:dyDescent="0.35">
      <c r="A21" s="46" t="s">
        <v>16</v>
      </c>
      <c r="B21" s="31"/>
      <c r="C21" s="31"/>
      <c r="D21" s="42"/>
      <c r="E21" s="60">
        <f>[1]Лист1!$F$51</f>
        <v>500</v>
      </c>
      <c r="F21" s="32">
        <f>[1]Лист1!$L$51</f>
        <v>72.95</v>
      </c>
      <c r="G21" s="47">
        <f>[1]Лист1!$J$51</f>
        <v>584.62</v>
      </c>
      <c r="H21" s="47">
        <f>[1]Лист1!$G$51</f>
        <v>22.25</v>
      </c>
      <c r="I21" s="47">
        <f>[1]Лист1!$H$51</f>
        <v>21.81</v>
      </c>
      <c r="J21" s="48">
        <f>[1]Лист1!$I$51</f>
        <v>74.84</v>
      </c>
      <c r="K21" s="6"/>
    </row>
    <row r="22" spans="1:11" ht="15.75" customHeight="1" x14ac:dyDescent="0.3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3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3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3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3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3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3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3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3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3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3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3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3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3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3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3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3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3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3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3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3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3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3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3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3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3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3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3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3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3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3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3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3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3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3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3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3"/>
    <row r="59" spans="1:11" ht="15.75" customHeight="1" x14ac:dyDescent="0.3"/>
    <row r="60" spans="1:11" ht="15.75" customHeight="1" x14ac:dyDescent="0.3"/>
    <row r="61" spans="1:11" ht="15.75" customHeight="1" x14ac:dyDescent="0.3"/>
    <row r="62" spans="1:11" ht="15.75" customHeight="1" x14ac:dyDescent="0.3"/>
    <row r="63" spans="1:11" ht="15.75" customHeight="1" x14ac:dyDescent="0.3"/>
    <row r="64" spans="1:11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">
    <mergeCell ref="B1:D1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K1</xm:sqref>
        </x14:dataValidation>
        <x14:dataValidation type="list" allowBlank="1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7ES64-DO</cp:lastModifiedBy>
  <dcterms:created xsi:type="dcterms:W3CDTF">2022-10-10T07:37:25Z</dcterms:created>
  <dcterms:modified xsi:type="dcterms:W3CDTF">2025-10-02T08:36:50Z</dcterms:modified>
</cp:coreProperties>
</file>